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10200" yWindow="-15" windowWidth="10245" windowHeight="9060" tabRatio="943"/>
  </bookViews>
  <sheets>
    <sheet name="12" sheetId="25" r:id="rId1"/>
  </sheets>
  <definedNames>
    <definedName name="_xlnm.Print_Titles" localSheetId="0">'12'!$25:$26</definedName>
  </definedNames>
  <calcPr calcId="145621"/>
</workbook>
</file>

<file path=xl/calcChain.xml><?xml version="1.0" encoding="utf-8"?>
<calcChain xmlns="http://schemas.openxmlformats.org/spreadsheetml/2006/main">
  <c r="H22" i="25" l="1"/>
  <c r="G22" i="25"/>
  <c r="G18" i="25"/>
  <c r="D13" i="25"/>
  <c r="D18" i="25"/>
  <c r="D22" i="25" l="1"/>
</calcChain>
</file>

<file path=xl/comments1.xml><?xml version="1.0" encoding="utf-8"?>
<comments xmlns="http://schemas.openxmlformats.org/spreadsheetml/2006/main">
  <authors>
    <author>ketvirtas</author>
  </authors>
  <commentList>
    <comment ref="D10" authorId="0">
      <text>
        <r>
          <rPr>
            <sz val="9"/>
            <color indexed="81"/>
            <rFont val="Tahoma"/>
            <family val="2"/>
            <charset val="186"/>
          </rPr>
          <t>#17_16_E9#</t>
        </r>
      </text>
    </comment>
    <comment ref="D12" authorId="0">
      <text>
        <r>
          <rPr>
            <sz val="9"/>
            <color indexed="81"/>
            <rFont val="Tahoma"/>
            <family val="2"/>
            <charset val="186"/>
          </rPr>
          <t>#17_16_E10#</t>
        </r>
      </text>
    </comment>
    <comment ref="D14" authorId="0">
      <text>
        <r>
          <rPr>
            <sz val="9"/>
            <color indexed="81"/>
            <rFont val="Tahoma"/>
            <family val="2"/>
            <charset val="186"/>
          </rPr>
          <t>#17_16_E12#</t>
        </r>
      </text>
    </comment>
    <comment ref="D15" authorId="0">
      <text>
        <r>
          <rPr>
            <sz val="9"/>
            <color indexed="81"/>
            <rFont val="Tahoma"/>
            <family val="2"/>
            <charset val="186"/>
          </rPr>
          <t>#17_16_E13#</t>
        </r>
      </text>
    </comment>
    <comment ref="D16" authorId="0">
      <text>
        <r>
          <rPr>
            <sz val="9"/>
            <color indexed="81"/>
            <rFont val="Tahoma"/>
            <family val="2"/>
            <charset val="186"/>
          </rPr>
          <t>#17_16_E14#</t>
        </r>
      </text>
    </comment>
    <comment ref="D17" authorId="0">
      <text>
        <r>
          <rPr>
            <sz val="9"/>
            <color indexed="81"/>
            <rFont val="Tahoma"/>
            <family val="2"/>
            <charset val="186"/>
          </rPr>
          <t>#17_16_E15#</t>
        </r>
      </text>
    </comment>
    <comment ref="D19" authorId="0">
      <text>
        <r>
          <rPr>
            <sz val="9"/>
            <color indexed="81"/>
            <rFont val="Tahoma"/>
            <charset val="1"/>
          </rPr>
          <t xml:space="preserve">#17_16_E17#
</t>
        </r>
      </text>
    </comment>
    <comment ref="D20" authorId="0">
      <text>
        <r>
          <rPr>
            <sz val="9"/>
            <color indexed="81"/>
            <rFont val="Tahoma"/>
            <family val="2"/>
            <charset val="186"/>
          </rPr>
          <t>#17_16_E18#</t>
        </r>
      </text>
    </comment>
    <comment ref="D21" authorId="0">
      <text>
        <r>
          <rPr>
            <sz val="9"/>
            <color indexed="81"/>
            <rFont val="Tahoma"/>
            <family val="2"/>
            <charset val="186"/>
          </rPr>
          <t>#17_16_E19#</t>
        </r>
      </text>
    </comment>
  </commentList>
</comments>
</file>

<file path=xl/sharedStrings.xml><?xml version="1.0" encoding="utf-8"?>
<sst xmlns="http://schemas.openxmlformats.org/spreadsheetml/2006/main" count="42" uniqueCount="39">
  <si>
    <t>17-ojo VSAFAS „Finansinis turtas ir finansiniai įsipareigojimai“</t>
  </si>
  <si>
    <t>Eil. Nr.</t>
  </si>
  <si>
    <t>1.</t>
  </si>
  <si>
    <t>3.</t>
  </si>
  <si>
    <t>Straipsnio pavadinimas</t>
  </si>
  <si>
    <t>Paskutinė ataskaitinio laikotarpio diena</t>
  </si>
  <si>
    <t>Paskutinė praėjusio ataskaitinio laikotarpio diena</t>
  </si>
  <si>
    <t>4.</t>
  </si>
  <si>
    <t>5.</t>
  </si>
  <si>
    <t>Mokėtinos subsidijos, dotacijos ir finansavimo sumos</t>
  </si>
  <si>
    <t>Tiekėjams mokėtinos sumos</t>
  </si>
  <si>
    <t>Sukauptos mokėtinos sumos</t>
  </si>
  <si>
    <t>Sukauptos finansavimo sąnaudos</t>
  </si>
  <si>
    <t>Sukauptos atostoginių sąnaudos</t>
  </si>
  <si>
    <t>Kitos sukauptos sąnaudos</t>
  </si>
  <si>
    <t>Kitos sukauptos mokėtinos sumos</t>
  </si>
  <si>
    <t>Kiti trumpalaikiai įsipareigojimai</t>
  </si>
  <si>
    <t>Mokėtini veiklos mokesčiai</t>
  </si>
  <si>
    <t>Gauti išankstiniai apmokėjimai</t>
  </si>
  <si>
    <t>4.3.</t>
  </si>
  <si>
    <t>Kitos mokėtinos sumos</t>
  </si>
  <si>
    <t>______________________________</t>
  </si>
  <si>
    <t>iš viso</t>
  </si>
  <si>
    <t>tarp jų viešojo sektoriaus subjektams</t>
  </si>
  <si>
    <t>tarp jų kontroliuojamiems ir asocijuotiesiems ne viešojo sektoriaus subjektams</t>
  </si>
  <si>
    <t>INFORMACIJA APIE KAI KURIAS TRUMPALAIKES MOKĖTINAS SUMAS</t>
  </si>
  <si>
    <t>(Informacijos apie kai kurias trumpalaikes mokėtinas sumas pateikimo žemesniojo ir aukštesniojo lygių finansinių ataskaitų aiškinamajame rašte forma)</t>
  </si>
  <si>
    <t>6.</t>
  </si>
  <si>
    <t>12 priedas</t>
  </si>
  <si>
    <t xml:space="preserve">2. </t>
  </si>
  <si>
    <t>Kai kurių trumpalaikių mokėtinų sumų balansinė vertė (1+2+3+4+5)</t>
  </si>
  <si>
    <t xml:space="preserve">5.3. </t>
  </si>
  <si>
    <t>5.2.</t>
  </si>
  <si>
    <t>5.1.</t>
  </si>
  <si>
    <t xml:space="preserve">4.4. </t>
  </si>
  <si>
    <r>
      <t xml:space="preserve"> </t>
    </r>
    <r>
      <rPr>
        <b/>
        <sz val="11"/>
        <rFont val="Times New Roman"/>
        <family val="1"/>
        <charset val="186"/>
      </rPr>
      <t>4.2.</t>
    </r>
  </si>
  <si>
    <r>
      <t xml:space="preserve"> </t>
    </r>
    <r>
      <rPr>
        <b/>
        <sz val="11"/>
        <rFont val="Times New Roman"/>
        <family val="1"/>
        <charset val="186"/>
      </rPr>
      <t>4.1.</t>
    </r>
  </si>
  <si>
    <t>Su darbo santykiais susiję įsipareigojimai</t>
  </si>
  <si>
    <t>Senųjų Trakų Kęstučio pagrindinė mokykla 2015 12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</si>
</sst>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186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9"/>
      <color indexed="81"/>
      <name val="Tahoma"/>
      <family val="2"/>
      <charset val="186"/>
    </font>
    <font>
      <sz val="9"/>
      <color indexed="81"/>
      <name val="Tahoma"/>
      <charset val="1"/>
    </font>
    <font>
      <sz val="8"/>
      <name val="Arial"/>
      <charset val="186"/>
    </font>
    <font>
      <sz val="9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3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" fillId="2" borderId="4" xfId="0" applyFont="1" applyFill="1" applyBorder="1" applyAlignment="1">
      <alignment horizontal="left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4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zoomScaleSheetLayoutView="110" workbookViewId="0">
      <selection activeCell="F22" sqref="F22"/>
    </sheetView>
  </sheetViews>
  <sheetFormatPr defaultRowHeight="15" x14ac:dyDescent="0.2"/>
  <cols>
    <col min="1" max="1" width="5" style="9" customWidth="1"/>
    <col min="2" max="2" width="1.5703125" style="9" customWidth="1"/>
    <col min="3" max="3" width="37.140625" style="9" customWidth="1"/>
    <col min="4" max="4" width="18.42578125" style="9" customWidth="1"/>
    <col min="5" max="5" width="10.85546875" style="9" customWidth="1"/>
    <col min="6" max="6" width="16.140625" style="9" customWidth="1"/>
    <col min="7" max="7" width="20.85546875" style="9" customWidth="1"/>
    <col min="8" max="8" width="10.28515625" style="9" bestFit="1" customWidth="1"/>
    <col min="9" max="9" width="16.5703125" style="9" customWidth="1"/>
    <col min="10" max="16384" width="9.140625" style="9"/>
  </cols>
  <sheetData>
    <row r="1" spans="1:9" x14ac:dyDescent="0.2">
      <c r="C1" s="9" t="s">
        <v>38</v>
      </c>
      <c r="F1" s="13"/>
    </row>
    <row r="2" spans="1:9" ht="12.75" customHeight="1" x14ac:dyDescent="0.2">
      <c r="F2" s="8" t="s">
        <v>0</v>
      </c>
      <c r="H2" s="8"/>
      <c r="I2" s="8"/>
    </row>
    <row r="3" spans="1:9" x14ac:dyDescent="0.2">
      <c r="B3" s="10"/>
      <c r="F3" s="8" t="s">
        <v>28</v>
      </c>
      <c r="H3" s="3"/>
      <c r="I3" s="4"/>
    </row>
    <row r="4" spans="1:9" s="11" customFormat="1" ht="33.75" customHeight="1" x14ac:dyDescent="0.2">
      <c r="A4" s="29" t="s">
        <v>26</v>
      </c>
      <c r="B4" s="29"/>
      <c r="C4" s="29"/>
      <c r="D4" s="29"/>
      <c r="E4" s="29"/>
      <c r="F4" s="29"/>
      <c r="G4" s="29"/>
      <c r="H4" s="29"/>
      <c r="I4" s="29"/>
    </row>
    <row r="5" spans="1:9" ht="18" customHeight="1" x14ac:dyDescent="0.2">
      <c r="A5" s="30" t="s">
        <v>25</v>
      </c>
      <c r="B5" s="30"/>
      <c r="C5" s="30"/>
      <c r="D5" s="30"/>
      <c r="E5" s="30"/>
      <c r="F5" s="30"/>
      <c r="G5" s="30"/>
      <c r="H5" s="30"/>
      <c r="I5" s="30"/>
    </row>
    <row r="7" spans="1:9" ht="25.5" customHeight="1" x14ac:dyDescent="0.2">
      <c r="A7" s="31" t="s">
        <v>1</v>
      </c>
      <c r="B7" s="32" t="s">
        <v>4</v>
      </c>
      <c r="C7" s="33"/>
      <c r="D7" s="31" t="s">
        <v>5</v>
      </c>
      <c r="E7" s="31"/>
      <c r="F7" s="31"/>
      <c r="G7" s="31" t="s">
        <v>6</v>
      </c>
      <c r="H7" s="31"/>
      <c r="I7" s="31"/>
    </row>
    <row r="8" spans="1:9" ht="105" x14ac:dyDescent="0.2">
      <c r="A8" s="31"/>
      <c r="B8" s="34"/>
      <c r="C8" s="35"/>
      <c r="D8" s="5" t="s">
        <v>22</v>
      </c>
      <c r="E8" s="5" t="s">
        <v>23</v>
      </c>
      <c r="F8" s="5" t="s">
        <v>24</v>
      </c>
      <c r="G8" s="5" t="s">
        <v>22</v>
      </c>
      <c r="H8" s="5" t="s">
        <v>23</v>
      </c>
      <c r="I8" s="5" t="s">
        <v>24</v>
      </c>
    </row>
    <row r="9" spans="1:9" x14ac:dyDescent="0.2">
      <c r="A9" s="5">
        <v>1</v>
      </c>
      <c r="B9" s="26">
        <v>2</v>
      </c>
      <c r="C9" s="27"/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</row>
    <row r="10" spans="1:9" ht="25.5" customHeight="1" x14ac:dyDescent="0.2">
      <c r="A10" s="2" t="s">
        <v>2</v>
      </c>
      <c r="B10" s="23" t="s">
        <v>9</v>
      </c>
      <c r="C10" s="24"/>
      <c r="D10" s="16"/>
      <c r="E10" s="6"/>
      <c r="F10" s="6"/>
      <c r="G10" s="16"/>
      <c r="H10" s="6"/>
      <c r="I10" s="6"/>
    </row>
    <row r="11" spans="1:9" ht="26.25" customHeight="1" x14ac:dyDescent="0.2">
      <c r="A11" s="2" t="s">
        <v>29</v>
      </c>
      <c r="B11" s="23" t="s">
        <v>37</v>
      </c>
      <c r="C11" s="24"/>
      <c r="D11" s="14"/>
      <c r="E11" s="6"/>
      <c r="F11" s="6"/>
      <c r="G11" s="6"/>
      <c r="H11" s="6"/>
      <c r="I11" s="6"/>
    </row>
    <row r="12" spans="1:9" ht="12.75" customHeight="1" x14ac:dyDescent="0.2">
      <c r="A12" s="2" t="s">
        <v>3</v>
      </c>
      <c r="B12" s="23" t="s">
        <v>10</v>
      </c>
      <c r="C12" s="24"/>
      <c r="D12" s="15">
        <v>468.24</v>
      </c>
      <c r="E12" s="6"/>
      <c r="F12" s="6">
        <v>468.24</v>
      </c>
      <c r="G12" s="15">
        <v>53.7</v>
      </c>
      <c r="H12" s="6">
        <v>53.7</v>
      </c>
      <c r="I12" s="6"/>
    </row>
    <row r="13" spans="1:9" x14ac:dyDescent="0.2">
      <c r="A13" s="2" t="s">
        <v>7</v>
      </c>
      <c r="B13" s="23" t="s">
        <v>11</v>
      </c>
      <c r="C13" s="28"/>
      <c r="D13" s="16">
        <f>SUM(D14:D17)</f>
        <v>18008.509999999998</v>
      </c>
      <c r="E13" s="6">
        <v>18008.509999999998</v>
      </c>
      <c r="F13" s="6"/>
      <c r="G13" s="16">
        <v>16360.89</v>
      </c>
      <c r="H13" s="6">
        <v>16360.89</v>
      </c>
      <c r="I13" s="6"/>
    </row>
    <row r="14" spans="1:9" x14ac:dyDescent="0.2">
      <c r="A14" s="5" t="s">
        <v>36</v>
      </c>
      <c r="B14" s="7"/>
      <c r="C14" s="12" t="s">
        <v>12</v>
      </c>
      <c r="D14" s="17"/>
      <c r="E14" s="6"/>
      <c r="F14" s="6"/>
      <c r="G14" s="17"/>
      <c r="H14" s="6"/>
      <c r="I14" s="6"/>
    </row>
    <row r="15" spans="1:9" x14ac:dyDescent="0.2">
      <c r="A15" s="5" t="s">
        <v>35</v>
      </c>
      <c r="B15" s="7"/>
      <c r="C15" s="12" t="s">
        <v>13</v>
      </c>
      <c r="D15" s="17"/>
      <c r="E15" s="6"/>
      <c r="F15" s="6"/>
      <c r="G15" s="17"/>
      <c r="H15" s="6"/>
      <c r="I15" s="6"/>
    </row>
    <row r="16" spans="1:9" x14ac:dyDescent="0.2">
      <c r="A16" s="2" t="s">
        <v>19</v>
      </c>
      <c r="B16" s="7"/>
      <c r="C16" s="12" t="s">
        <v>14</v>
      </c>
      <c r="D16" s="17"/>
      <c r="E16" s="6"/>
      <c r="F16" s="6"/>
      <c r="G16" s="17"/>
      <c r="H16" s="6"/>
      <c r="I16" s="6"/>
    </row>
    <row r="17" spans="1:9" x14ac:dyDescent="0.2">
      <c r="A17" s="2" t="s">
        <v>34</v>
      </c>
      <c r="B17" s="7"/>
      <c r="C17" s="12" t="s">
        <v>15</v>
      </c>
      <c r="D17" s="17">
        <v>18008.509999999998</v>
      </c>
      <c r="E17" s="6">
        <v>18008.509999999998</v>
      </c>
      <c r="F17" s="6"/>
      <c r="G17" s="17">
        <v>16360.89</v>
      </c>
      <c r="H17" s="6">
        <v>16360.89</v>
      </c>
      <c r="I17" s="22"/>
    </row>
    <row r="18" spans="1:9" x14ac:dyDescent="0.2">
      <c r="A18" s="2" t="s">
        <v>8</v>
      </c>
      <c r="B18" s="23" t="s">
        <v>16</v>
      </c>
      <c r="C18" s="24"/>
      <c r="D18" s="16">
        <f>SUM(D19,D21)</f>
        <v>0</v>
      </c>
      <c r="E18" s="6"/>
      <c r="F18" s="6"/>
      <c r="G18" s="16">
        <f>SUM(G19,G21)</f>
        <v>0</v>
      </c>
      <c r="H18" s="6"/>
      <c r="I18" s="6"/>
    </row>
    <row r="19" spans="1:9" x14ac:dyDescent="0.2">
      <c r="A19" s="2" t="s">
        <v>33</v>
      </c>
      <c r="B19" s="7"/>
      <c r="C19" s="12" t="s">
        <v>17</v>
      </c>
      <c r="D19" s="17"/>
      <c r="E19" s="6"/>
      <c r="F19" s="6"/>
      <c r="G19" s="17"/>
      <c r="H19" s="6"/>
      <c r="I19" s="6"/>
    </row>
    <row r="20" spans="1:9" x14ac:dyDescent="0.2">
      <c r="A20" s="2" t="s">
        <v>32</v>
      </c>
      <c r="B20" s="7"/>
      <c r="C20" s="12" t="s">
        <v>18</v>
      </c>
      <c r="D20" s="17"/>
      <c r="E20" s="6"/>
      <c r="F20" s="6"/>
      <c r="G20" s="17"/>
      <c r="H20" s="6"/>
      <c r="I20" s="6"/>
    </row>
    <row r="21" spans="1:9" x14ac:dyDescent="0.2">
      <c r="A21" s="2" t="s">
        <v>31</v>
      </c>
      <c r="B21" s="7"/>
      <c r="C21" s="12" t="s">
        <v>20</v>
      </c>
      <c r="D21" s="17"/>
      <c r="E21" s="6"/>
      <c r="F21" s="6"/>
      <c r="G21" s="17"/>
      <c r="H21" s="6"/>
      <c r="I21" s="6"/>
    </row>
    <row r="22" spans="1:9" ht="25.5" customHeight="1" x14ac:dyDescent="0.2">
      <c r="A22" s="2" t="s">
        <v>27</v>
      </c>
      <c r="B22" s="23" t="s">
        <v>30</v>
      </c>
      <c r="C22" s="24"/>
      <c r="D22" s="17">
        <f>SUM(D11)+SUM(D12)+SUM(D13)+SUM(D18)</f>
        <v>18476.75</v>
      </c>
      <c r="E22" s="6">
        <v>18008.509999999998</v>
      </c>
      <c r="F22" s="6">
        <v>468.24</v>
      </c>
      <c r="G22" s="17">
        <f>SUM(G11)+SUM(G12)+SUM(G13)+SUM(G18)</f>
        <v>16414.59</v>
      </c>
      <c r="H22" s="6">
        <f>SUM(H12+H13)</f>
        <v>16414.59</v>
      </c>
      <c r="I22" s="6"/>
    </row>
    <row r="24" spans="1:9" x14ac:dyDescent="0.2">
      <c r="A24" s="25" t="s">
        <v>21</v>
      </c>
      <c r="B24" s="25"/>
      <c r="C24" s="25"/>
      <c r="D24" s="25"/>
      <c r="E24" s="25"/>
      <c r="F24" s="25"/>
      <c r="G24" s="25"/>
      <c r="H24" s="25"/>
      <c r="I24" s="25"/>
    </row>
    <row r="25" spans="1:9" s="1" customFormat="1" x14ac:dyDescent="0.2">
      <c r="A25" s="19"/>
      <c r="B25" s="19"/>
      <c r="C25" s="19"/>
      <c r="D25" s="19"/>
      <c r="E25" s="19"/>
      <c r="F25" s="19"/>
      <c r="G25" s="19"/>
      <c r="H25" s="19"/>
      <c r="I25" s="19"/>
    </row>
    <row r="26" spans="1:9" s="1" customFormat="1" x14ac:dyDescent="0.2">
      <c r="A26" s="19"/>
      <c r="B26" s="19"/>
      <c r="C26" s="19"/>
      <c r="D26" s="19"/>
      <c r="E26" s="19"/>
      <c r="F26" s="19"/>
      <c r="G26" s="19"/>
      <c r="H26" s="19"/>
      <c r="I26" s="19"/>
    </row>
    <row r="27" spans="1:9" s="1" customFormat="1" ht="12.75" customHeight="1" x14ac:dyDescent="0.2">
      <c r="A27" s="20"/>
      <c r="B27" s="20"/>
      <c r="C27" s="20"/>
      <c r="D27" s="20"/>
      <c r="E27" s="21"/>
      <c r="F27" s="20"/>
      <c r="G27" s="20"/>
      <c r="H27" s="18"/>
      <c r="I27" s="20"/>
    </row>
  </sheetData>
  <mergeCells count="14">
    <mergeCell ref="A4:I4"/>
    <mergeCell ref="A5:I5"/>
    <mergeCell ref="A7:A8"/>
    <mergeCell ref="D7:F7"/>
    <mergeCell ref="G7:I7"/>
    <mergeCell ref="B7:C8"/>
    <mergeCell ref="B22:C22"/>
    <mergeCell ref="A24:I24"/>
    <mergeCell ref="B9:C9"/>
    <mergeCell ref="B10:C10"/>
    <mergeCell ref="B12:C12"/>
    <mergeCell ref="B11:C11"/>
    <mergeCell ref="B13:C13"/>
    <mergeCell ref="B18:C18"/>
  </mergeCells>
  <phoneticPr fontId="9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8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12</vt:lpstr>
      <vt:lpstr>'12'!Print_Titles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buhalterija</dc:creator>
  <cp:lastModifiedBy>buhalterija</cp:lastModifiedBy>
  <cp:lastPrinted>2015-07-10T12:30:59Z</cp:lastPrinted>
  <dcterms:created xsi:type="dcterms:W3CDTF">2009-09-03T08:07:00Z</dcterms:created>
  <dcterms:modified xsi:type="dcterms:W3CDTF">2016-02-15T09:36:52Z</dcterms:modified>
</cp:coreProperties>
</file>